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isha.ramlall\Desktop\2020-21 Adjusted Scorecards\"/>
    </mc:Choice>
  </mc:AlternateContent>
  <xr:revisionPtr revIDLastSave="0" documentId="13_ncr:1_{1DE9CD63-518B-4706-B985-0AC862C86F8C}" xr6:coauthVersionLast="36" xr6:coauthVersionMax="36" xr10:uidLastSave="{00000000-0000-0000-0000-000000000000}"/>
  <bookViews>
    <workbookView xWindow="0" yWindow="0" windowWidth="19200" windowHeight="58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<sst xmlns="http://schemas.openxmlformats.org/spreadsheetml/2006/main" count="638" uniqueCount="125">
  <si>
    <t>IDP POE REF</t>
  </si>
  <si>
    <t>National Key Performance Area</t>
  </si>
  <si>
    <t>Strategic goals</t>
  </si>
  <si>
    <t>Strategic objectives</t>
  </si>
  <si>
    <t>BASELINE</t>
  </si>
  <si>
    <t>BACKLOG</t>
  </si>
  <si>
    <t>Annual Target</t>
  </si>
  <si>
    <t>Quarter 1</t>
  </si>
  <si>
    <t>Quarter 2</t>
  </si>
  <si>
    <t>Quarter 3</t>
  </si>
  <si>
    <t>Quarter 4</t>
  </si>
  <si>
    <t>Reason for variance</t>
  </si>
  <si>
    <t>Corrective Measure</t>
  </si>
  <si>
    <t>Portfolio of Evidence</t>
  </si>
  <si>
    <t>Responsible person</t>
  </si>
  <si>
    <t xml:space="preserve">TARGET </t>
  </si>
  <si>
    <t>N/A</t>
  </si>
  <si>
    <t>CFO</t>
  </si>
  <si>
    <t>Creditors age analysis</t>
  </si>
  <si>
    <t>None</t>
  </si>
  <si>
    <t>Indigent register</t>
  </si>
  <si>
    <t xml:space="preserve">Circular 71 Uniform financial  ratios and Norms </t>
  </si>
  <si>
    <t>Acknowledgement by AG</t>
  </si>
  <si>
    <t xml:space="preserve">Provision of effective, efficient, transparent and accountable leadership </t>
  </si>
  <si>
    <t xml:space="preserve">Creating a conducive working environment </t>
  </si>
  <si>
    <t>Manager's Performance Plan's</t>
  </si>
  <si>
    <t xml:space="preserve">Council Resolution Budget Adjustment, Final Budget
Adverts
SDBIP
</t>
  </si>
  <si>
    <t>Grant Register</t>
  </si>
  <si>
    <t>Asset Reconcilliation.</t>
  </si>
  <si>
    <t>SCM Report</t>
  </si>
  <si>
    <t>SCM Reports and Appointment letters</t>
  </si>
  <si>
    <t>Manco Minutes Contract register</t>
  </si>
  <si>
    <t>Council Resolution</t>
  </si>
  <si>
    <t>Council resolution</t>
  </si>
  <si>
    <t xml:space="preserve">PMS monthly progress reprts </t>
  </si>
  <si>
    <t>Attendance Registers and quartely war-rooms reports</t>
  </si>
  <si>
    <t>Attendance registers</t>
  </si>
  <si>
    <t xml:space="preserve">Audit Report/
Internal audit Report /
Audit action Plan
</t>
  </si>
  <si>
    <t>Date of adopting reviewed Financial delegations by 30 September 2020</t>
  </si>
  <si>
    <t xml:space="preserve">None </t>
  </si>
  <si>
    <t>Section 71 Reports</t>
  </si>
  <si>
    <t>Acknowledgement email by NT</t>
  </si>
  <si>
    <t>TARGET</t>
  </si>
  <si>
    <t>MFVM 02</t>
  </si>
  <si>
    <t xml:space="preserve">Ensure that the municipality acquires goods and services in terms of SCM regulations </t>
  </si>
  <si>
    <t>Improve the audit opinion</t>
  </si>
  <si>
    <t xml:space="preserve">GOOD GOVERNANCE AND PUBLIC PARTICIPATION </t>
  </si>
  <si>
    <t xml:space="preserve"> MUNICIPAL FINANCIAL VIABILITY AND MANAGEMENT</t>
  </si>
  <si>
    <t xml:space="preserve">To foster a culture of community involvement and good governance in the affairs of the municipality </t>
  </si>
  <si>
    <t xml:space="preserve">MUNICIPAL FINANCIAL VIABILITY AND MANAGEMENT </t>
  </si>
  <si>
    <t xml:space="preserve">To develop a sustainable and efficient municipality based on sound financial management </t>
  </si>
  <si>
    <t xml:space="preserve">Ensure a financially viable municipality </t>
  </si>
  <si>
    <t xml:space="preserve">Ensure a constant and accurate financial reporting </t>
  </si>
  <si>
    <t xml:space="preserve">MFVM 01 </t>
  </si>
  <si>
    <t>MFVM 03</t>
  </si>
  <si>
    <t xml:space="preserve">MUNICIPAL TRANSFORMATION AND INSTITUTIONAL DEVELOPMENT </t>
  </si>
  <si>
    <t>Improve performance</t>
  </si>
  <si>
    <t>MFVM 04</t>
  </si>
  <si>
    <t xml:space="preserve"> Manage and increase the municipal revenue base</t>
  </si>
  <si>
    <t xml:space="preserve"> Effectively and efficiently manage the expenditure of the municipality</t>
  </si>
  <si>
    <t>MFVM 05</t>
  </si>
  <si>
    <t>MFVM 06</t>
  </si>
  <si>
    <t>MFVM 01</t>
  </si>
  <si>
    <t xml:space="preserve">Ensure the existence of updated finance management strategies </t>
  </si>
  <si>
    <t>GGPP 02</t>
  </si>
  <si>
    <t xml:space="preserve">Ensure the existence and functionality of public participation structures </t>
  </si>
  <si>
    <t>Ensure a participative, transparent and accountable governance</t>
  </si>
  <si>
    <t xml:space="preserve">Good governance and public participation </t>
  </si>
  <si>
    <t>MTID 04</t>
  </si>
  <si>
    <t xml:space="preserve">Minutes and agenda </t>
  </si>
  <si>
    <t xml:space="preserve">Unit of measurement </t>
  </si>
  <si>
    <t>KPI NO.</t>
  </si>
  <si>
    <t>Number</t>
  </si>
  <si>
    <t>Date</t>
  </si>
  <si>
    <t xml:space="preserve">percentage </t>
  </si>
  <si>
    <t xml:space="preserve">Attendance register, updated risk register, and letter of acknowledgment </t>
  </si>
  <si>
    <t xml:space="preserve">Strategies 2020/21  </t>
  </si>
  <si>
    <t>Key performance indicator 2020/21</t>
  </si>
  <si>
    <t>Date of section 72 reports submitted to Council by 25 January 2021</t>
  </si>
  <si>
    <t>Percentage of invoices paid within 30 days from the receipt by creditors by 30 June 2021</t>
  </si>
  <si>
    <t>Number of physical assets verification performed and update asset register by 30 June 2021</t>
  </si>
  <si>
    <t>Number of contract and commitment register updates performed quarterly by 30 June 2021</t>
  </si>
  <si>
    <t>Date of submission of Mscoa compliant budget and submit to council by 31 May 2021</t>
  </si>
  <si>
    <t xml:space="preserve">Number of completed quarterly risk reports by 30 June 2021 </t>
  </si>
  <si>
    <t xml:space="preserve">Date of tabling the 2020/21 Budget Process Plan by 31 August 2020
</t>
  </si>
  <si>
    <t>Number of Cluster war-rooms quartely reports submitted to EXCO by 30 June 2021</t>
  </si>
  <si>
    <t>Number of quartely district IGR meetings attended by 30 June 2021</t>
  </si>
  <si>
    <t xml:space="preserve"> Number of progress reports on implementation of performance plans by managers submitted to HOD's by 30 June 2021</t>
  </si>
  <si>
    <t>Date of submission of managers performance plans to HOD's by 31 August 2020</t>
  </si>
  <si>
    <t>30-Aug-19 </t>
  </si>
  <si>
    <t xml:space="preserve">FPC report - 
UIFWE, Deviation register
Council Resolution
 </t>
  </si>
  <si>
    <t>Number of monthly section 71 reports compiled and submited to council by 30 June 2021</t>
  </si>
  <si>
    <t>Number of In-Year Monitoring submissions to National treasury  by 30 June 2021</t>
  </si>
  <si>
    <t>Ratio of cost coverage: available cash plus investments divided by monthly fixed operating expenditure by 30 June 2021 (No. of Days)</t>
  </si>
  <si>
    <t>30-60</t>
  </si>
  <si>
    <t>100&amp;</t>
  </si>
  <si>
    <t>R40m</t>
  </si>
  <si>
    <t xml:space="preserve">Percentage on Reduction of irregular, wasteful, fruitless and unauthorized expenditure incured 30 June 2021. </t>
  </si>
  <si>
    <t>Percentage of tenders (above 200k) awarded within 90 working days from the date of receiving specification from the end-user department by 30 June 2021</t>
  </si>
  <si>
    <t>4 weeks</t>
  </si>
  <si>
    <t>3 Weeks</t>
  </si>
  <si>
    <t xml:space="preserve">Improved average Turnaround time in days of tender procurement processes for tender within R30K - R200 000K </t>
  </si>
  <si>
    <t>Annual Bugdet</t>
  </si>
  <si>
    <t>Number of quarterly section 52 reports compiled and submitted to council  by 30 June 2021</t>
  </si>
  <si>
    <t>HOD MS : N MNGOMEZULU</t>
  </si>
  <si>
    <t>SIGNATURE</t>
  </si>
  <si>
    <t xml:space="preserve">DATE </t>
  </si>
  <si>
    <t>C- Schedule</t>
  </si>
  <si>
    <t>C-Schedule /Ratios</t>
  </si>
  <si>
    <t>30-60/3 months</t>
  </si>
  <si>
    <t>30-60/</t>
  </si>
  <si>
    <t xml:space="preserve">Adjustment </t>
  </si>
  <si>
    <t xml:space="preserve">No adjustment </t>
  </si>
  <si>
    <t>KPI removed as achievement isnt possible due to covid-19</t>
  </si>
  <si>
    <t>POE CHANGED TO C-SCHEDULE /RATIOS</t>
  </si>
  <si>
    <t xml:space="preserve">2020/21 BUDGET AND TREASURY OFFICE  ADJUSTED SCORECARD </t>
  </si>
  <si>
    <t>Date of approved indigent debtors billed with allocation of free basic services by 30 April 2021</t>
  </si>
  <si>
    <t xml:space="preserve">Target was adjusted due to extension of application process due to Covid-19 restrictions. </t>
  </si>
  <si>
    <t xml:space="preserve">Target adjusted as collection is affected by covid-19 economic impact. </t>
  </si>
  <si>
    <t>Date of submission of GRAP compliant AFS by 31 August 2020</t>
  </si>
  <si>
    <t>Percentage spent quarterly on all BTO conditional grants as per terms and conditions by 30 June 2021</t>
  </si>
  <si>
    <t>Percentage of revenue collected as a billed amount by 30 June 2021</t>
  </si>
  <si>
    <t>Percentage of audit queries effectively resolve within the provided timeframe by 30 June 2021</t>
  </si>
  <si>
    <t>Ratio</t>
  </si>
  <si>
    <t>% of the treasury department capital Budget Spent by 30 June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</si>
</sst>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&quot;#,##0;[Red]\-&quot;R&quot;#,##0"/>
    <numFmt numFmtId="8" formatCode="&quot;R&quot;#,##0.00;[Red]\-&quot;R&quot;#,##0.00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24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 wrapText="1"/>
    </xf>
    <xf numFmtId="8" fontId="2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6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8" fontId="2" fillId="4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9" fontId="2" fillId="7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 wrapText="1"/>
    </xf>
    <xf numFmtId="43" fontId="2" fillId="4" borderId="1" xfId="1" applyFont="1" applyFill="1" applyBorder="1" applyAlignment="1">
      <alignment horizontal="center" vertical="center" wrapText="1"/>
    </xf>
    <xf numFmtId="15" fontId="2" fillId="7" borderId="1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1" fillId="8" borderId="5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2" fillId="4" borderId="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textRotation="90" wrapText="1"/>
    </xf>
    <xf numFmtId="15" fontId="3" fillId="7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/>
    </xf>
    <xf numFmtId="15" fontId="2" fillId="4" borderId="1" xfId="0" applyNumberFormat="1" applyFont="1" applyFill="1" applyBorder="1" applyAlignment="1">
      <alignment horizontal="center" vertical="center"/>
    </xf>
    <xf numFmtId="15" fontId="2" fillId="7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3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90" wrapText="1"/>
    </xf>
    <xf numFmtId="0" fontId="8" fillId="2" borderId="3" xfId="0" applyFont="1" applyFill="1" applyBorder="1" applyAlignment="1">
      <alignment horizontal="center" vertical="center" textRotation="90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textRotation="90" wrapText="1"/>
    </xf>
    <xf numFmtId="0" fontId="8" fillId="2" borderId="10" xfId="0" applyFont="1" applyFill="1" applyBorder="1" applyAlignment="1">
      <alignment horizontal="center" vertical="center" textRotation="90" wrapText="1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4" borderId="7" xfId="0" applyFont="1" applyFill="1" applyBorder="1" applyAlignment="1">
      <alignment horizontal="left"/>
    </xf>
    <xf numFmtId="0" fontId="3" fillId="4" borderId="7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DB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53"/>
  <sheetViews>
    <sheetView tabSelected="1" topLeftCell="B1" zoomScale="70" zoomScaleNormal="70" workbookViewId="0">
      <pane xSplit="7" ySplit="4" topLeftCell="I5" activePane="bottomRight" state="frozen"/>
      <selection activeCell="B1" sqref="B1"/>
      <selection pane="topRight" activeCell="I1" sqref="I1"/>
      <selection pane="bottomLeft" activeCell="B5" sqref="B5"/>
      <selection pane="bottomRight" sqref="A1:T1"/>
    </sheetView>
  </sheetViews>
  <sheetFormatPr defaultColWidth="9.140625" defaultRowHeight="15.75" x14ac:dyDescent="0.25"/>
  <cols>
    <col min="1" max="1" width="13.7109375" style="40" customWidth="1"/>
    <col min="2" max="2" width="13.7109375" style="41" customWidth="1"/>
    <col min="3" max="3" width="13.7109375" style="42" customWidth="1"/>
    <col min="4" max="4" width="15.7109375" style="41" customWidth="1"/>
    <col min="5" max="5" width="15" style="41" customWidth="1"/>
    <col min="6" max="6" width="15.42578125" style="40" customWidth="1"/>
    <col min="7" max="7" width="15.42578125" style="41" customWidth="1"/>
    <col min="8" max="8" width="29.42578125" style="84" customWidth="1"/>
    <col min="9" max="9" width="12" style="43" customWidth="1"/>
    <col min="10" max="10" width="13.42578125" style="43" customWidth="1"/>
    <col min="11" max="11" width="14.140625" style="43" customWidth="1"/>
    <col min="12" max="12" width="18.85546875" style="43" customWidth="1"/>
    <col min="13" max="13" width="13.42578125" style="44" customWidth="1"/>
    <col min="14" max="16" width="13.28515625" style="44" customWidth="1"/>
    <col min="17" max="17" width="12.85546875" style="43" customWidth="1"/>
    <col min="18" max="18" width="11.140625" style="43" customWidth="1"/>
    <col min="19" max="19" width="16.42578125" style="43" customWidth="1"/>
    <col min="20" max="20" width="15.85546875" style="43" customWidth="1"/>
    <col min="21" max="21" width="24.28515625" style="39" customWidth="1"/>
    <col min="22" max="46" width="9.140625" style="43"/>
    <col min="47" max="16384" width="9.140625" style="4"/>
  </cols>
  <sheetData>
    <row r="1" spans="1:46" s="24" customFormat="1" ht="45" customHeight="1" x14ac:dyDescent="0.35">
      <c r="A1" s="80" t="s">
        <v>115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45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</row>
    <row r="2" spans="1:46" s="13" customFormat="1" ht="26.25" customHeight="1" x14ac:dyDescent="0.25">
      <c r="A2" s="66" t="s">
        <v>0</v>
      </c>
      <c r="B2" s="77" t="s">
        <v>71</v>
      </c>
      <c r="C2" s="76" t="s">
        <v>1</v>
      </c>
      <c r="D2" s="77" t="s">
        <v>2</v>
      </c>
      <c r="E2" s="77" t="s">
        <v>3</v>
      </c>
      <c r="F2" s="66" t="s">
        <v>76</v>
      </c>
      <c r="G2" s="77" t="s">
        <v>70</v>
      </c>
      <c r="H2" s="81" t="s">
        <v>77</v>
      </c>
      <c r="I2" s="49" t="s">
        <v>4</v>
      </c>
      <c r="J2" s="49" t="s">
        <v>5</v>
      </c>
      <c r="K2" s="49" t="s">
        <v>6</v>
      </c>
      <c r="L2" s="49" t="s">
        <v>102</v>
      </c>
      <c r="M2" s="25" t="s">
        <v>7</v>
      </c>
      <c r="N2" s="25" t="s">
        <v>8</v>
      </c>
      <c r="O2" s="26" t="s">
        <v>9</v>
      </c>
      <c r="P2" s="26" t="s">
        <v>10</v>
      </c>
      <c r="Q2" s="27"/>
      <c r="R2" s="27"/>
      <c r="S2" s="27"/>
      <c r="T2" s="27"/>
      <c r="U2" s="39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</row>
    <row r="3" spans="1:46" ht="69" customHeight="1" x14ac:dyDescent="0.25">
      <c r="A3" s="66"/>
      <c r="B3" s="77"/>
      <c r="C3" s="76"/>
      <c r="D3" s="77"/>
      <c r="E3" s="77"/>
      <c r="F3" s="66"/>
      <c r="G3" s="77"/>
      <c r="H3" s="81"/>
      <c r="I3" s="49"/>
      <c r="J3" s="49"/>
      <c r="K3" s="49"/>
      <c r="L3" s="49"/>
      <c r="M3" s="28" t="s">
        <v>15</v>
      </c>
      <c r="N3" s="28" t="s">
        <v>15</v>
      </c>
      <c r="O3" s="28" t="s">
        <v>15</v>
      </c>
      <c r="P3" s="28" t="s">
        <v>42</v>
      </c>
      <c r="Q3" s="29" t="s">
        <v>11</v>
      </c>
      <c r="R3" s="29" t="s">
        <v>12</v>
      </c>
      <c r="S3" s="29" t="s">
        <v>13</v>
      </c>
      <c r="T3" s="29" t="s">
        <v>14</v>
      </c>
      <c r="U3" s="46" t="s">
        <v>111</v>
      </c>
    </row>
    <row r="4" spans="1:46" ht="29.25" customHeight="1" x14ac:dyDescent="0.25">
      <c r="A4" s="67" t="s">
        <v>47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</row>
    <row r="5" spans="1:46" s="9" customFormat="1" ht="69.75" customHeight="1" x14ac:dyDescent="0.25">
      <c r="A5" s="14" t="s">
        <v>53</v>
      </c>
      <c r="B5" s="1">
        <v>1</v>
      </c>
      <c r="C5" s="59" t="s">
        <v>49</v>
      </c>
      <c r="D5" s="56" t="s">
        <v>50</v>
      </c>
      <c r="E5" s="56" t="s">
        <v>51</v>
      </c>
      <c r="F5" s="50" t="s">
        <v>52</v>
      </c>
      <c r="G5" s="78" t="s">
        <v>72</v>
      </c>
      <c r="H5" s="82" t="s">
        <v>91</v>
      </c>
      <c r="I5" s="6">
        <v>12</v>
      </c>
      <c r="J5" s="6" t="s">
        <v>19</v>
      </c>
      <c r="K5" s="6">
        <v>12</v>
      </c>
      <c r="L5" s="3">
        <v>0</v>
      </c>
      <c r="M5" s="10">
        <v>3</v>
      </c>
      <c r="N5" s="10">
        <v>3</v>
      </c>
      <c r="O5" s="10">
        <v>3</v>
      </c>
      <c r="P5" s="10">
        <v>3</v>
      </c>
      <c r="Q5" s="6" t="s">
        <v>16</v>
      </c>
      <c r="R5" s="6" t="s">
        <v>16</v>
      </c>
      <c r="S5" s="6" t="s">
        <v>40</v>
      </c>
      <c r="T5" s="6" t="s">
        <v>17</v>
      </c>
      <c r="U5" s="46" t="s">
        <v>112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</row>
    <row r="6" spans="1:46" s="9" customFormat="1" ht="59.25" customHeight="1" x14ac:dyDescent="0.25">
      <c r="A6" s="14" t="s">
        <v>53</v>
      </c>
      <c r="B6" s="1">
        <v>2</v>
      </c>
      <c r="C6" s="60"/>
      <c r="D6" s="57"/>
      <c r="E6" s="57"/>
      <c r="F6" s="51"/>
      <c r="G6" s="78" t="s">
        <v>73</v>
      </c>
      <c r="H6" s="82" t="s">
        <v>78</v>
      </c>
      <c r="I6" s="30">
        <v>43854</v>
      </c>
      <c r="J6" s="6" t="s">
        <v>16</v>
      </c>
      <c r="K6" s="30">
        <v>44221</v>
      </c>
      <c r="L6" s="3">
        <v>0</v>
      </c>
      <c r="M6" s="10" t="s">
        <v>16</v>
      </c>
      <c r="N6" s="10" t="s">
        <v>16</v>
      </c>
      <c r="O6" s="18">
        <v>44221</v>
      </c>
      <c r="P6" s="10" t="s">
        <v>16</v>
      </c>
      <c r="Q6" s="6" t="s">
        <v>16</v>
      </c>
      <c r="R6" s="6" t="s">
        <v>16</v>
      </c>
      <c r="S6" s="6" t="s">
        <v>32</v>
      </c>
      <c r="T6" s="6" t="s">
        <v>17</v>
      </c>
      <c r="U6" s="46" t="s">
        <v>112</v>
      </c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</row>
    <row r="7" spans="1:46" s="9" customFormat="1" ht="69" customHeight="1" x14ac:dyDescent="0.25">
      <c r="A7" s="14" t="s">
        <v>53</v>
      </c>
      <c r="B7" s="1">
        <v>3</v>
      </c>
      <c r="C7" s="60"/>
      <c r="D7" s="57"/>
      <c r="E7" s="57"/>
      <c r="F7" s="52"/>
      <c r="G7" s="78" t="s">
        <v>72</v>
      </c>
      <c r="H7" s="82" t="s">
        <v>103</v>
      </c>
      <c r="I7" s="6">
        <v>4</v>
      </c>
      <c r="J7" s="6" t="s">
        <v>19</v>
      </c>
      <c r="K7" s="6">
        <v>4</v>
      </c>
      <c r="L7" s="3">
        <v>0</v>
      </c>
      <c r="M7" s="10">
        <v>1</v>
      </c>
      <c r="N7" s="10">
        <v>1</v>
      </c>
      <c r="O7" s="11">
        <v>1</v>
      </c>
      <c r="P7" s="11">
        <v>1</v>
      </c>
      <c r="Q7" s="6" t="s">
        <v>16</v>
      </c>
      <c r="R7" s="6" t="s">
        <v>16</v>
      </c>
      <c r="S7" s="6" t="s">
        <v>32</v>
      </c>
      <c r="T7" s="6" t="s">
        <v>17</v>
      </c>
      <c r="U7" s="46" t="s">
        <v>112</v>
      </c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</row>
    <row r="8" spans="1:46" ht="129.75" customHeight="1" x14ac:dyDescent="0.25">
      <c r="A8" s="14" t="s">
        <v>43</v>
      </c>
      <c r="B8" s="1">
        <v>4</v>
      </c>
      <c r="C8" s="60"/>
      <c r="D8" s="57"/>
      <c r="E8" s="57"/>
      <c r="F8" s="31" t="s">
        <v>45</v>
      </c>
      <c r="G8" s="78" t="s">
        <v>74</v>
      </c>
      <c r="H8" s="82" t="s">
        <v>122</v>
      </c>
      <c r="I8" s="6" t="s">
        <v>16</v>
      </c>
      <c r="J8" s="6" t="s">
        <v>16</v>
      </c>
      <c r="K8" s="2">
        <v>1</v>
      </c>
      <c r="L8" s="3" t="s">
        <v>16</v>
      </c>
      <c r="M8" s="12">
        <v>0.25</v>
      </c>
      <c r="N8" s="12">
        <v>0.5</v>
      </c>
      <c r="O8" s="12">
        <v>0.75</v>
      </c>
      <c r="P8" s="12">
        <v>1</v>
      </c>
      <c r="Q8" s="6" t="s">
        <v>16</v>
      </c>
      <c r="R8" s="6" t="s">
        <v>16</v>
      </c>
      <c r="S8" s="6" t="s">
        <v>37</v>
      </c>
      <c r="T8" s="6" t="s">
        <v>17</v>
      </c>
      <c r="U8" s="46" t="s">
        <v>112</v>
      </c>
    </row>
    <row r="9" spans="1:46" s="9" customFormat="1" ht="129.75" customHeight="1" x14ac:dyDescent="0.25">
      <c r="A9" s="14" t="s">
        <v>54</v>
      </c>
      <c r="B9" s="1">
        <v>5</v>
      </c>
      <c r="C9" s="60"/>
      <c r="D9" s="57"/>
      <c r="E9" s="57"/>
      <c r="F9" s="19" t="s">
        <v>63</v>
      </c>
      <c r="G9" s="78" t="s">
        <v>73</v>
      </c>
      <c r="H9" s="83" t="s">
        <v>38</v>
      </c>
      <c r="I9" s="30">
        <v>43738</v>
      </c>
      <c r="J9" s="6" t="s">
        <v>16</v>
      </c>
      <c r="K9" s="30">
        <v>44104</v>
      </c>
      <c r="L9" s="3" t="s">
        <v>16</v>
      </c>
      <c r="M9" s="18">
        <v>44104</v>
      </c>
      <c r="N9" s="18" t="s">
        <v>16</v>
      </c>
      <c r="O9" s="10" t="s">
        <v>16</v>
      </c>
      <c r="P9" s="10" t="s">
        <v>16</v>
      </c>
      <c r="Q9" s="6" t="s">
        <v>16</v>
      </c>
      <c r="R9" s="6" t="s">
        <v>16</v>
      </c>
      <c r="S9" s="6" t="s">
        <v>69</v>
      </c>
      <c r="T9" s="6" t="s">
        <v>17</v>
      </c>
      <c r="U9" s="46" t="s">
        <v>112</v>
      </c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</row>
    <row r="10" spans="1:46" s="9" customFormat="1" ht="108" customHeight="1" x14ac:dyDescent="0.25">
      <c r="A10" s="15" t="s">
        <v>57</v>
      </c>
      <c r="B10" s="1">
        <v>6</v>
      </c>
      <c r="C10" s="60"/>
      <c r="D10" s="57"/>
      <c r="E10" s="57"/>
      <c r="F10" s="50" t="s">
        <v>59</v>
      </c>
      <c r="G10" s="78" t="s">
        <v>74</v>
      </c>
      <c r="H10" s="82" t="s">
        <v>97</v>
      </c>
      <c r="I10" s="2">
        <f>(29+11+10)/340</f>
        <v>0.14705882352941177</v>
      </c>
      <c r="J10" s="2">
        <v>0.15</v>
      </c>
      <c r="K10" s="2">
        <v>0</v>
      </c>
      <c r="L10" s="3">
        <v>0</v>
      </c>
      <c r="M10" s="12">
        <v>0.25</v>
      </c>
      <c r="N10" s="12">
        <v>0.5</v>
      </c>
      <c r="O10" s="12">
        <v>0.75</v>
      </c>
      <c r="P10" s="12">
        <v>1</v>
      </c>
      <c r="Q10" s="6" t="s">
        <v>16</v>
      </c>
      <c r="R10" s="6" t="s">
        <v>16</v>
      </c>
      <c r="S10" s="6" t="s">
        <v>90</v>
      </c>
      <c r="T10" s="6" t="s">
        <v>17</v>
      </c>
      <c r="U10" s="46" t="s">
        <v>112</v>
      </c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</row>
    <row r="11" spans="1:46" ht="63" x14ac:dyDescent="0.25">
      <c r="A11" s="14" t="s">
        <v>57</v>
      </c>
      <c r="B11" s="1">
        <v>7</v>
      </c>
      <c r="C11" s="60"/>
      <c r="D11" s="57"/>
      <c r="E11" s="57"/>
      <c r="F11" s="51"/>
      <c r="G11" s="78" t="s">
        <v>74</v>
      </c>
      <c r="H11" s="82" t="s">
        <v>120</v>
      </c>
      <c r="I11" s="2">
        <v>0.88</v>
      </c>
      <c r="J11" s="2">
        <v>0.18</v>
      </c>
      <c r="K11" s="2">
        <v>1</v>
      </c>
      <c r="L11" s="5">
        <v>1900000</v>
      </c>
      <c r="M11" s="12">
        <v>0.25</v>
      </c>
      <c r="N11" s="12">
        <v>0.5</v>
      </c>
      <c r="O11" s="12">
        <v>0.75</v>
      </c>
      <c r="P11" s="12">
        <v>1</v>
      </c>
      <c r="Q11" s="6" t="s">
        <v>16</v>
      </c>
      <c r="R11" s="6" t="s">
        <v>16</v>
      </c>
      <c r="S11" s="6" t="s">
        <v>27</v>
      </c>
      <c r="T11" s="6" t="s">
        <v>17</v>
      </c>
      <c r="U11" s="46" t="s">
        <v>112</v>
      </c>
    </row>
    <row r="12" spans="1:46" ht="110.25" customHeight="1" x14ac:dyDescent="0.25">
      <c r="A12" s="14" t="s">
        <v>57</v>
      </c>
      <c r="B12" s="1">
        <v>8</v>
      </c>
      <c r="C12" s="60"/>
      <c r="D12" s="57"/>
      <c r="E12" s="57"/>
      <c r="F12" s="51"/>
      <c r="G12" s="78" t="s">
        <v>74</v>
      </c>
      <c r="H12" s="82" t="s">
        <v>79</v>
      </c>
      <c r="I12" s="2">
        <v>0.9</v>
      </c>
      <c r="J12" s="2">
        <v>0.1</v>
      </c>
      <c r="K12" s="2">
        <v>0.98</v>
      </c>
      <c r="L12" s="5">
        <v>0</v>
      </c>
      <c r="M12" s="12">
        <v>0.98</v>
      </c>
      <c r="N12" s="12">
        <v>0.98</v>
      </c>
      <c r="O12" s="12">
        <v>0.98</v>
      </c>
      <c r="P12" s="12">
        <v>0.98</v>
      </c>
      <c r="Q12" s="6" t="s">
        <v>16</v>
      </c>
      <c r="R12" s="6" t="s">
        <v>16</v>
      </c>
      <c r="S12" s="6" t="s">
        <v>18</v>
      </c>
      <c r="T12" s="6" t="s">
        <v>17</v>
      </c>
      <c r="U12" s="46" t="s">
        <v>112</v>
      </c>
    </row>
    <row r="13" spans="1:46" ht="132" customHeight="1" x14ac:dyDescent="0.25">
      <c r="A13" s="14" t="s">
        <v>57</v>
      </c>
      <c r="B13" s="1">
        <v>9</v>
      </c>
      <c r="C13" s="60"/>
      <c r="D13" s="57"/>
      <c r="E13" s="57"/>
      <c r="F13" s="52"/>
      <c r="G13" s="78" t="s">
        <v>72</v>
      </c>
      <c r="H13" s="82" t="s">
        <v>80</v>
      </c>
      <c r="I13" s="6">
        <v>2</v>
      </c>
      <c r="J13" s="6">
        <v>2</v>
      </c>
      <c r="K13" s="6">
        <v>4</v>
      </c>
      <c r="L13" s="3">
        <v>0</v>
      </c>
      <c r="M13" s="10">
        <v>1</v>
      </c>
      <c r="N13" s="10">
        <v>1</v>
      </c>
      <c r="O13" s="10">
        <v>1</v>
      </c>
      <c r="P13" s="10">
        <v>1</v>
      </c>
      <c r="Q13" s="6" t="s">
        <v>16</v>
      </c>
      <c r="R13" s="6" t="s">
        <v>16</v>
      </c>
      <c r="S13" s="6" t="s">
        <v>28</v>
      </c>
      <c r="T13" s="6" t="s">
        <v>17</v>
      </c>
      <c r="U13" s="46" t="s">
        <v>112</v>
      </c>
    </row>
    <row r="14" spans="1:46" ht="120" customHeight="1" x14ac:dyDescent="0.25">
      <c r="A14" s="14" t="s">
        <v>60</v>
      </c>
      <c r="B14" s="1">
        <v>10</v>
      </c>
      <c r="C14" s="60"/>
      <c r="D14" s="57"/>
      <c r="E14" s="57"/>
      <c r="F14" s="50" t="s">
        <v>58</v>
      </c>
      <c r="G14" s="78" t="s">
        <v>73</v>
      </c>
      <c r="H14" s="82" t="s">
        <v>116</v>
      </c>
      <c r="I14" s="30">
        <v>43646</v>
      </c>
      <c r="J14" s="6" t="s">
        <v>16</v>
      </c>
      <c r="K14" s="30">
        <v>44316</v>
      </c>
      <c r="L14" s="3">
        <v>0</v>
      </c>
      <c r="M14" s="18" t="s">
        <v>16</v>
      </c>
      <c r="N14" s="18" t="s">
        <v>16</v>
      </c>
      <c r="O14" s="18" t="s">
        <v>16</v>
      </c>
      <c r="P14" s="18">
        <v>44316</v>
      </c>
      <c r="Q14" s="6" t="s">
        <v>16</v>
      </c>
      <c r="R14" s="6" t="s">
        <v>16</v>
      </c>
      <c r="S14" s="6" t="s">
        <v>20</v>
      </c>
      <c r="T14" s="6" t="s">
        <v>17</v>
      </c>
      <c r="U14" s="47" t="s">
        <v>117</v>
      </c>
    </row>
    <row r="15" spans="1:46" s="9" customFormat="1" ht="183" customHeight="1" x14ac:dyDescent="0.25">
      <c r="A15" s="15" t="s">
        <v>60</v>
      </c>
      <c r="B15" s="1">
        <v>11</v>
      </c>
      <c r="C15" s="60"/>
      <c r="D15" s="57"/>
      <c r="E15" s="57"/>
      <c r="F15" s="52"/>
      <c r="G15" s="78" t="s">
        <v>74</v>
      </c>
      <c r="H15" s="82" t="s">
        <v>121</v>
      </c>
      <c r="I15" s="2">
        <v>0.52</v>
      </c>
      <c r="J15" s="16">
        <v>0.26</v>
      </c>
      <c r="K15" s="2">
        <v>0.65</v>
      </c>
      <c r="L15" s="17" t="s">
        <v>96</v>
      </c>
      <c r="M15" s="12">
        <v>0.65</v>
      </c>
      <c r="N15" s="12">
        <v>0.65</v>
      </c>
      <c r="O15" s="12">
        <v>0.65</v>
      </c>
      <c r="P15" s="12">
        <v>0.65</v>
      </c>
      <c r="Q15" s="6" t="s">
        <v>16</v>
      </c>
      <c r="R15" s="6" t="s">
        <v>16</v>
      </c>
      <c r="S15" s="6" t="s">
        <v>21</v>
      </c>
      <c r="T15" s="6" t="s">
        <v>17</v>
      </c>
      <c r="U15" s="47" t="s">
        <v>118</v>
      </c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</row>
    <row r="16" spans="1:46" s="9" customFormat="1" ht="101.45" customHeight="1" x14ac:dyDescent="0.25">
      <c r="A16" s="15" t="s">
        <v>61</v>
      </c>
      <c r="B16" s="1">
        <v>12</v>
      </c>
      <c r="C16" s="60"/>
      <c r="D16" s="57"/>
      <c r="E16" s="57"/>
      <c r="F16" s="50" t="s">
        <v>44</v>
      </c>
      <c r="G16" s="78" t="s">
        <v>72</v>
      </c>
      <c r="H16" s="82" t="s">
        <v>101</v>
      </c>
      <c r="I16" s="2" t="s">
        <v>99</v>
      </c>
      <c r="J16" s="6">
        <v>0</v>
      </c>
      <c r="K16" s="2" t="s">
        <v>100</v>
      </c>
      <c r="L16" s="3">
        <v>0</v>
      </c>
      <c r="M16" s="12" t="s">
        <v>100</v>
      </c>
      <c r="N16" s="12" t="s">
        <v>100</v>
      </c>
      <c r="O16" s="12" t="s">
        <v>100</v>
      </c>
      <c r="P16" s="12" t="s">
        <v>100</v>
      </c>
      <c r="Q16" s="6" t="s">
        <v>16</v>
      </c>
      <c r="R16" s="6" t="s">
        <v>16</v>
      </c>
      <c r="S16" s="6" t="s">
        <v>29</v>
      </c>
      <c r="T16" s="6" t="s">
        <v>17</v>
      </c>
      <c r="U16" s="46" t="s">
        <v>112</v>
      </c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</row>
    <row r="17" spans="1:46" ht="111.95" customHeight="1" x14ac:dyDescent="0.25">
      <c r="A17" s="14" t="s">
        <v>61</v>
      </c>
      <c r="B17" s="1">
        <v>13</v>
      </c>
      <c r="C17" s="60"/>
      <c r="D17" s="57"/>
      <c r="E17" s="57"/>
      <c r="F17" s="51"/>
      <c r="G17" s="78" t="s">
        <v>74</v>
      </c>
      <c r="H17" s="82" t="s">
        <v>98</v>
      </c>
      <c r="I17" s="2">
        <v>0.5</v>
      </c>
      <c r="J17" s="2">
        <v>0.5</v>
      </c>
      <c r="K17" s="2">
        <v>1</v>
      </c>
      <c r="L17" s="3">
        <v>0</v>
      </c>
      <c r="M17" s="12">
        <v>1</v>
      </c>
      <c r="N17" s="12">
        <v>1</v>
      </c>
      <c r="O17" s="12">
        <v>1</v>
      </c>
      <c r="P17" s="12">
        <v>1</v>
      </c>
      <c r="Q17" s="6" t="s">
        <v>16</v>
      </c>
      <c r="R17" s="6" t="s">
        <v>16</v>
      </c>
      <c r="S17" s="6" t="s">
        <v>30</v>
      </c>
      <c r="T17" s="6" t="s">
        <v>17</v>
      </c>
      <c r="U17" s="46" t="s">
        <v>112</v>
      </c>
    </row>
    <row r="18" spans="1:46" ht="87.75" customHeight="1" x14ac:dyDescent="0.25">
      <c r="A18" s="14" t="s">
        <v>61</v>
      </c>
      <c r="B18" s="1">
        <v>14</v>
      </c>
      <c r="C18" s="60"/>
      <c r="D18" s="57"/>
      <c r="E18" s="57"/>
      <c r="F18" s="51"/>
      <c r="G18" s="78" t="s">
        <v>72</v>
      </c>
      <c r="H18" s="82" t="s">
        <v>81</v>
      </c>
      <c r="I18" s="6">
        <v>4</v>
      </c>
      <c r="J18" s="6" t="s">
        <v>39</v>
      </c>
      <c r="K18" s="6">
        <v>4</v>
      </c>
      <c r="L18" s="3">
        <v>0</v>
      </c>
      <c r="M18" s="10">
        <v>1</v>
      </c>
      <c r="N18" s="10">
        <v>1</v>
      </c>
      <c r="O18" s="10">
        <v>1</v>
      </c>
      <c r="P18" s="10">
        <v>1</v>
      </c>
      <c r="Q18" s="6" t="s">
        <v>16</v>
      </c>
      <c r="R18" s="6" t="s">
        <v>16</v>
      </c>
      <c r="S18" s="6" t="s">
        <v>31</v>
      </c>
      <c r="T18" s="6" t="s">
        <v>17</v>
      </c>
      <c r="U18" s="46" t="s">
        <v>112</v>
      </c>
    </row>
    <row r="19" spans="1:46" s="23" customFormat="1" ht="135.75" customHeight="1" x14ac:dyDescent="0.25">
      <c r="A19" s="20" t="s">
        <v>53</v>
      </c>
      <c r="B19" s="1">
        <v>15</v>
      </c>
      <c r="C19" s="60"/>
      <c r="D19" s="57"/>
      <c r="E19" s="57"/>
      <c r="F19" s="62" t="s">
        <v>52</v>
      </c>
      <c r="G19" s="1" t="s">
        <v>123</v>
      </c>
      <c r="H19" s="82" t="s">
        <v>93</v>
      </c>
      <c r="I19" s="6" t="s">
        <v>94</v>
      </c>
      <c r="J19" s="6" t="s">
        <v>19</v>
      </c>
      <c r="K19" s="6" t="s">
        <v>109</v>
      </c>
      <c r="L19" s="6" t="s">
        <v>110</v>
      </c>
      <c r="M19" s="10" t="s">
        <v>94</v>
      </c>
      <c r="N19" s="10" t="s">
        <v>94</v>
      </c>
      <c r="O19" s="10" t="s">
        <v>94</v>
      </c>
      <c r="P19" s="10" t="s">
        <v>94</v>
      </c>
      <c r="Q19" s="6" t="s">
        <v>16</v>
      </c>
      <c r="R19" s="6" t="s">
        <v>16</v>
      </c>
      <c r="S19" s="6" t="s">
        <v>108</v>
      </c>
      <c r="T19" s="6" t="s">
        <v>17</v>
      </c>
      <c r="U19" s="47" t="s">
        <v>114</v>
      </c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</row>
    <row r="20" spans="1:46" ht="116.1" customHeight="1" x14ac:dyDescent="0.25">
      <c r="A20" s="14"/>
      <c r="B20" s="1">
        <v>16</v>
      </c>
      <c r="C20" s="60"/>
      <c r="D20" s="57"/>
      <c r="E20" s="57"/>
      <c r="F20" s="62"/>
      <c r="G20" s="1" t="s">
        <v>74</v>
      </c>
      <c r="H20" s="82" t="s">
        <v>124</v>
      </c>
      <c r="I20" s="6">
        <v>0</v>
      </c>
      <c r="J20" s="6">
        <v>0</v>
      </c>
      <c r="K20" s="2">
        <v>1</v>
      </c>
      <c r="L20" s="6" t="s">
        <v>95</v>
      </c>
      <c r="M20" s="10" t="s">
        <v>16</v>
      </c>
      <c r="N20" s="10" t="s">
        <v>16</v>
      </c>
      <c r="O20" s="12">
        <v>0.5</v>
      </c>
      <c r="P20" s="12">
        <v>1</v>
      </c>
      <c r="Q20" s="6" t="s">
        <v>16</v>
      </c>
      <c r="R20" s="6" t="s">
        <v>16</v>
      </c>
      <c r="S20" s="6" t="s">
        <v>107</v>
      </c>
      <c r="T20" s="6"/>
      <c r="U20" s="46" t="s">
        <v>112</v>
      </c>
    </row>
    <row r="21" spans="1:46" ht="90" customHeight="1" x14ac:dyDescent="0.25">
      <c r="A21" s="14" t="s">
        <v>62</v>
      </c>
      <c r="B21" s="1">
        <v>17</v>
      </c>
      <c r="C21" s="60"/>
      <c r="D21" s="57"/>
      <c r="E21" s="57"/>
      <c r="F21" s="62"/>
      <c r="G21" s="1" t="s">
        <v>73</v>
      </c>
      <c r="H21" s="82" t="s">
        <v>82</v>
      </c>
      <c r="I21" s="30">
        <v>43982</v>
      </c>
      <c r="J21" s="6" t="s">
        <v>16</v>
      </c>
      <c r="K21" s="30">
        <v>44347</v>
      </c>
      <c r="L21" s="3" t="s">
        <v>16</v>
      </c>
      <c r="M21" s="10" t="s">
        <v>16</v>
      </c>
      <c r="N21" s="18" t="s">
        <v>16</v>
      </c>
      <c r="O21" s="18" t="s">
        <v>16</v>
      </c>
      <c r="P21" s="18">
        <v>44347</v>
      </c>
      <c r="Q21" s="6" t="s">
        <v>16</v>
      </c>
      <c r="R21" s="6" t="s">
        <v>16</v>
      </c>
      <c r="S21" s="6" t="s">
        <v>26</v>
      </c>
      <c r="T21" s="6" t="s">
        <v>17</v>
      </c>
      <c r="U21" s="46" t="s">
        <v>112</v>
      </c>
    </row>
    <row r="22" spans="1:46" ht="90" customHeight="1" x14ac:dyDescent="0.25">
      <c r="A22" s="14" t="s">
        <v>62</v>
      </c>
      <c r="B22" s="1">
        <v>18</v>
      </c>
      <c r="C22" s="60"/>
      <c r="D22" s="57"/>
      <c r="E22" s="57"/>
      <c r="F22" s="62"/>
      <c r="G22" s="1" t="s">
        <v>73</v>
      </c>
      <c r="H22" s="82" t="s">
        <v>119</v>
      </c>
      <c r="I22" s="30">
        <v>44074</v>
      </c>
      <c r="J22" s="6" t="s">
        <v>16</v>
      </c>
      <c r="K22" s="30">
        <v>44074</v>
      </c>
      <c r="L22" s="3" t="s">
        <v>16</v>
      </c>
      <c r="M22" s="18">
        <v>44074</v>
      </c>
      <c r="N22" s="18" t="s">
        <v>16</v>
      </c>
      <c r="O22" s="18" t="s">
        <v>16</v>
      </c>
      <c r="P22" s="18" t="s">
        <v>16</v>
      </c>
      <c r="Q22" s="6" t="s">
        <v>16</v>
      </c>
      <c r="R22" s="6" t="s">
        <v>16</v>
      </c>
      <c r="S22" s="6" t="s">
        <v>22</v>
      </c>
      <c r="T22" s="6" t="s">
        <v>17</v>
      </c>
      <c r="U22" s="46" t="s">
        <v>112</v>
      </c>
    </row>
    <row r="23" spans="1:46" ht="82.5" customHeight="1" x14ac:dyDescent="0.25">
      <c r="A23" s="14" t="s">
        <v>62</v>
      </c>
      <c r="B23" s="1">
        <v>19</v>
      </c>
      <c r="C23" s="60"/>
      <c r="D23" s="57"/>
      <c r="E23" s="57"/>
      <c r="F23" s="62"/>
      <c r="G23" s="1" t="s">
        <v>72</v>
      </c>
      <c r="H23" s="82" t="s">
        <v>92</v>
      </c>
      <c r="I23" s="6" t="s">
        <v>16</v>
      </c>
      <c r="J23" s="6" t="s">
        <v>16</v>
      </c>
      <c r="K23" s="6">
        <v>12</v>
      </c>
      <c r="L23" s="3" t="s">
        <v>16</v>
      </c>
      <c r="M23" s="10">
        <v>3</v>
      </c>
      <c r="N23" s="10">
        <v>3</v>
      </c>
      <c r="O23" s="10">
        <v>3</v>
      </c>
      <c r="P23" s="10">
        <v>3</v>
      </c>
      <c r="Q23" s="6" t="s">
        <v>16</v>
      </c>
      <c r="R23" s="6" t="s">
        <v>16</v>
      </c>
      <c r="S23" s="6" t="s">
        <v>41</v>
      </c>
      <c r="T23" s="6" t="s">
        <v>17</v>
      </c>
      <c r="U23" s="46" t="s">
        <v>112</v>
      </c>
    </row>
    <row r="24" spans="1:46" ht="82.5" customHeight="1" x14ac:dyDescent="0.25">
      <c r="A24" s="14" t="s">
        <v>53</v>
      </c>
      <c r="B24" s="1">
        <v>20</v>
      </c>
      <c r="C24" s="60"/>
      <c r="D24" s="57"/>
      <c r="E24" s="57"/>
      <c r="F24" s="62"/>
      <c r="G24" s="1" t="s">
        <v>72</v>
      </c>
      <c r="H24" s="82" t="s">
        <v>83</v>
      </c>
      <c r="I24" s="6" t="s">
        <v>16</v>
      </c>
      <c r="J24" s="6" t="s">
        <v>16</v>
      </c>
      <c r="K24" s="6">
        <v>2</v>
      </c>
      <c r="L24" s="3" t="s">
        <v>16</v>
      </c>
      <c r="M24" s="10" t="s">
        <v>16</v>
      </c>
      <c r="N24" s="10" t="s">
        <v>16</v>
      </c>
      <c r="O24" s="10">
        <v>1</v>
      </c>
      <c r="P24" s="10">
        <v>1</v>
      </c>
      <c r="Q24" s="6" t="s">
        <v>16</v>
      </c>
      <c r="R24" s="6" t="s">
        <v>16</v>
      </c>
      <c r="S24" s="6" t="s">
        <v>75</v>
      </c>
      <c r="T24" s="6" t="s">
        <v>17</v>
      </c>
      <c r="U24" s="46" t="s">
        <v>112</v>
      </c>
    </row>
    <row r="25" spans="1:46" ht="87.75" customHeight="1" x14ac:dyDescent="0.25">
      <c r="A25" s="14" t="s">
        <v>62</v>
      </c>
      <c r="B25" s="1">
        <v>21</v>
      </c>
      <c r="C25" s="61"/>
      <c r="D25" s="58"/>
      <c r="E25" s="58"/>
      <c r="F25" s="63"/>
      <c r="G25" s="1" t="s">
        <v>73</v>
      </c>
      <c r="H25" s="82" t="s">
        <v>84</v>
      </c>
      <c r="I25" s="30">
        <v>43707</v>
      </c>
      <c r="J25" s="6" t="s">
        <v>16</v>
      </c>
      <c r="K25" s="30">
        <v>44074</v>
      </c>
      <c r="L25" s="3" t="s">
        <v>16</v>
      </c>
      <c r="M25" s="32">
        <v>44074</v>
      </c>
      <c r="N25" s="32" t="s">
        <v>16</v>
      </c>
      <c r="O25" s="10" t="s">
        <v>16</v>
      </c>
      <c r="P25" s="10" t="s">
        <v>16</v>
      </c>
      <c r="Q25" s="6" t="s">
        <v>16</v>
      </c>
      <c r="R25" s="6" t="s">
        <v>16</v>
      </c>
      <c r="S25" s="33" t="s">
        <v>33</v>
      </c>
      <c r="T25" s="6" t="s">
        <v>17</v>
      </c>
      <c r="U25" s="46" t="s">
        <v>112</v>
      </c>
    </row>
    <row r="26" spans="1:46" ht="36.75" customHeight="1" x14ac:dyDescent="0.25">
      <c r="A26" s="64" t="s">
        <v>46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</row>
    <row r="27" spans="1:46" s="23" customFormat="1" ht="84.75" customHeight="1" x14ac:dyDescent="0.25">
      <c r="A27" s="20" t="s">
        <v>64</v>
      </c>
      <c r="B27" s="21"/>
      <c r="C27" s="65" t="s">
        <v>67</v>
      </c>
      <c r="D27" s="77" t="s">
        <v>48</v>
      </c>
      <c r="E27" s="77" t="s">
        <v>66</v>
      </c>
      <c r="F27" s="66" t="s">
        <v>65</v>
      </c>
      <c r="G27" s="34" t="s">
        <v>72</v>
      </c>
      <c r="H27" s="82" t="s">
        <v>85</v>
      </c>
      <c r="I27" s="22" t="s">
        <v>16</v>
      </c>
      <c r="J27" s="22" t="s">
        <v>16</v>
      </c>
      <c r="K27" s="22">
        <v>4</v>
      </c>
      <c r="L27" s="35">
        <v>0</v>
      </c>
      <c r="M27" s="22">
        <v>1</v>
      </c>
      <c r="N27" s="22">
        <v>1</v>
      </c>
      <c r="O27" s="22">
        <v>1</v>
      </c>
      <c r="P27" s="22">
        <v>1</v>
      </c>
      <c r="Q27" s="22" t="s">
        <v>16</v>
      </c>
      <c r="R27" s="22" t="s">
        <v>16</v>
      </c>
      <c r="S27" s="22" t="s">
        <v>35</v>
      </c>
      <c r="T27" s="22" t="s">
        <v>17</v>
      </c>
      <c r="U27" s="47" t="s">
        <v>113</v>
      </c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</row>
    <row r="28" spans="1:46" ht="70.5" customHeight="1" x14ac:dyDescent="0.25">
      <c r="A28" s="14" t="s">
        <v>64</v>
      </c>
      <c r="B28" s="1">
        <v>22</v>
      </c>
      <c r="C28" s="65"/>
      <c r="D28" s="77"/>
      <c r="E28" s="77"/>
      <c r="F28" s="66"/>
      <c r="G28" s="48" t="s">
        <v>72</v>
      </c>
      <c r="H28" s="82" t="s">
        <v>86</v>
      </c>
      <c r="I28" s="6" t="s">
        <v>16</v>
      </c>
      <c r="J28" s="6" t="s">
        <v>16</v>
      </c>
      <c r="K28" s="6">
        <v>4</v>
      </c>
      <c r="L28" s="3">
        <v>0</v>
      </c>
      <c r="M28" s="10">
        <v>1</v>
      </c>
      <c r="N28" s="10">
        <v>1</v>
      </c>
      <c r="O28" s="10">
        <v>1</v>
      </c>
      <c r="P28" s="10">
        <v>1</v>
      </c>
      <c r="Q28" s="6" t="s">
        <v>16</v>
      </c>
      <c r="R28" s="6" t="s">
        <v>16</v>
      </c>
      <c r="S28" s="6" t="s">
        <v>36</v>
      </c>
      <c r="T28" s="6" t="s">
        <v>17</v>
      </c>
      <c r="U28" s="46" t="s">
        <v>112</v>
      </c>
    </row>
    <row r="29" spans="1:46" ht="37.5" customHeight="1" x14ac:dyDescent="0.25">
      <c r="A29" s="53" t="s">
        <v>55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5"/>
    </row>
    <row r="30" spans="1:46" ht="78.75" customHeight="1" x14ac:dyDescent="0.25">
      <c r="A30" s="14" t="s">
        <v>68</v>
      </c>
      <c r="B30" s="1">
        <v>23</v>
      </c>
      <c r="C30" s="70" t="s">
        <v>55</v>
      </c>
      <c r="D30" s="72" t="s">
        <v>23</v>
      </c>
      <c r="E30" s="72" t="s">
        <v>24</v>
      </c>
      <c r="F30" s="74" t="s">
        <v>56</v>
      </c>
      <c r="G30" s="48" t="s">
        <v>72</v>
      </c>
      <c r="H30" s="82" t="s">
        <v>87</v>
      </c>
      <c r="I30" s="7">
        <v>18</v>
      </c>
      <c r="J30" s="7" t="s">
        <v>19</v>
      </c>
      <c r="K30" s="7">
        <v>36</v>
      </c>
      <c r="L30" s="8">
        <v>0</v>
      </c>
      <c r="M30" s="10">
        <v>9</v>
      </c>
      <c r="N30" s="10">
        <v>9</v>
      </c>
      <c r="O30" s="10">
        <v>9</v>
      </c>
      <c r="P30" s="10">
        <v>9</v>
      </c>
      <c r="Q30" s="6" t="s">
        <v>16</v>
      </c>
      <c r="R30" s="6" t="s">
        <v>16</v>
      </c>
      <c r="S30" s="6" t="s">
        <v>34</v>
      </c>
      <c r="T30" s="7" t="s">
        <v>17</v>
      </c>
      <c r="U30" s="46" t="s">
        <v>112</v>
      </c>
    </row>
    <row r="31" spans="1:46" ht="100.5" customHeight="1" x14ac:dyDescent="0.25">
      <c r="A31" s="14" t="s">
        <v>68</v>
      </c>
      <c r="B31" s="1">
        <v>24</v>
      </c>
      <c r="C31" s="71"/>
      <c r="D31" s="73"/>
      <c r="E31" s="73"/>
      <c r="F31" s="75"/>
      <c r="G31" s="48" t="s">
        <v>73</v>
      </c>
      <c r="H31" s="82" t="s">
        <v>88</v>
      </c>
      <c r="I31" s="36" t="s">
        <v>89</v>
      </c>
      <c r="J31" s="7" t="s">
        <v>16</v>
      </c>
      <c r="K31" s="37">
        <v>44074</v>
      </c>
      <c r="L31" s="8">
        <v>0</v>
      </c>
      <c r="M31" s="38">
        <v>44074</v>
      </c>
      <c r="N31" s="38" t="s">
        <v>16</v>
      </c>
      <c r="O31" s="10" t="s">
        <v>16</v>
      </c>
      <c r="P31" s="10" t="s">
        <v>16</v>
      </c>
      <c r="Q31" s="6" t="s">
        <v>16</v>
      </c>
      <c r="R31" s="6" t="s">
        <v>16</v>
      </c>
      <c r="S31" s="6" t="s">
        <v>25</v>
      </c>
      <c r="T31" s="7" t="s">
        <v>17</v>
      </c>
      <c r="U31" s="46" t="s">
        <v>112</v>
      </c>
    </row>
    <row r="32" spans="1:46" s="43" customFormat="1" x14ac:dyDescent="0.25">
      <c r="A32" s="86"/>
      <c r="B32" s="87"/>
      <c r="C32" s="88"/>
      <c r="D32" s="87"/>
      <c r="E32" s="87"/>
      <c r="F32" s="86"/>
      <c r="G32" s="87"/>
      <c r="H32" s="85"/>
    </row>
    <row r="33" spans="1:11" s="43" customFormat="1" ht="40.5" customHeight="1" x14ac:dyDescent="0.25">
      <c r="A33" s="86"/>
      <c r="B33" s="87"/>
      <c r="C33" s="88"/>
      <c r="D33" s="87"/>
      <c r="E33" s="87"/>
      <c r="F33" s="86"/>
      <c r="G33" s="87"/>
      <c r="H33" s="89" t="s">
        <v>104</v>
      </c>
      <c r="I33" s="90"/>
      <c r="J33" s="90"/>
      <c r="K33" s="91"/>
    </row>
    <row r="34" spans="1:11" s="43" customFormat="1" ht="29.25" customHeight="1" x14ac:dyDescent="0.25">
      <c r="A34" s="86"/>
      <c r="B34" s="87"/>
      <c r="C34" s="88"/>
      <c r="D34" s="87"/>
      <c r="E34" s="87"/>
      <c r="F34" s="86"/>
      <c r="G34" s="87"/>
      <c r="H34" s="89" t="s">
        <v>105</v>
      </c>
      <c r="I34" s="90"/>
      <c r="J34" s="90"/>
      <c r="K34" s="91"/>
    </row>
    <row r="35" spans="1:11" s="43" customFormat="1" ht="25.5" customHeight="1" x14ac:dyDescent="0.25">
      <c r="A35" s="86"/>
      <c r="B35" s="87"/>
      <c r="C35" s="88"/>
      <c r="D35" s="87"/>
      <c r="E35" s="87"/>
      <c r="F35" s="86"/>
      <c r="G35" s="87"/>
      <c r="H35" s="89" t="s">
        <v>106</v>
      </c>
      <c r="I35" s="90"/>
      <c r="J35" s="90"/>
      <c r="K35" s="91"/>
    </row>
    <row r="36" spans="1:11" s="43" customFormat="1" x14ac:dyDescent="0.25">
      <c r="A36" s="86"/>
      <c r="B36" s="87"/>
      <c r="C36" s="88"/>
      <c r="D36" s="87"/>
      <c r="E36" s="87"/>
      <c r="F36" s="86"/>
      <c r="G36" s="87"/>
      <c r="H36" s="92"/>
    </row>
    <row r="37" spans="1:11" s="43" customFormat="1" x14ac:dyDescent="0.25">
      <c r="A37" s="86"/>
      <c r="B37" s="87"/>
      <c r="C37" s="88"/>
      <c r="D37" s="87"/>
      <c r="E37" s="87"/>
      <c r="F37" s="86"/>
      <c r="G37" s="87"/>
      <c r="H37" s="92"/>
    </row>
    <row r="38" spans="1:11" s="43" customFormat="1" x14ac:dyDescent="0.25">
      <c r="A38" s="86"/>
      <c r="B38" s="87"/>
      <c r="C38" s="88"/>
      <c r="D38" s="87"/>
      <c r="E38" s="87"/>
      <c r="F38" s="86"/>
      <c r="G38" s="87"/>
      <c r="H38" s="92"/>
    </row>
    <row r="39" spans="1:11" s="43" customFormat="1" x14ac:dyDescent="0.25">
      <c r="A39" s="86"/>
      <c r="B39" s="87"/>
      <c r="C39" s="88"/>
      <c r="D39" s="87"/>
      <c r="E39" s="87"/>
      <c r="F39" s="86"/>
      <c r="G39" s="87"/>
      <c r="H39" s="92"/>
    </row>
    <row r="40" spans="1:11" s="43" customFormat="1" x14ac:dyDescent="0.25">
      <c r="A40" s="86"/>
      <c r="B40" s="87"/>
      <c r="C40" s="88"/>
      <c r="D40" s="87"/>
      <c r="E40" s="87"/>
      <c r="F40" s="86"/>
      <c r="G40" s="87"/>
      <c r="H40" s="92"/>
    </row>
    <row r="41" spans="1:11" s="43" customFormat="1" x14ac:dyDescent="0.25">
      <c r="A41" s="86"/>
      <c r="B41" s="87"/>
      <c r="C41" s="88"/>
      <c r="D41" s="87"/>
      <c r="E41" s="87"/>
      <c r="F41" s="86"/>
      <c r="G41" s="87"/>
      <c r="H41" s="92"/>
    </row>
    <row r="42" spans="1:11" s="43" customFormat="1" x14ac:dyDescent="0.25">
      <c r="A42" s="86"/>
      <c r="B42" s="87"/>
      <c r="C42" s="88"/>
      <c r="D42" s="87"/>
      <c r="E42" s="87"/>
      <c r="F42" s="86"/>
      <c r="G42" s="87"/>
      <c r="H42" s="92"/>
    </row>
    <row r="43" spans="1:11" s="43" customFormat="1" x14ac:dyDescent="0.25">
      <c r="A43" s="86"/>
      <c r="B43" s="87"/>
      <c r="C43" s="88"/>
      <c r="D43" s="87"/>
      <c r="E43" s="87"/>
      <c r="F43" s="86"/>
      <c r="G43" s="87"/>
      <c r="H43" s="92"/>
    </row>
    <row r="44" spans="1:11" s="43" customFormat="1" x14ac:dyDescent="0.25">
      <c r="A44" s="86"/>
      <c r="B44" s="87"/>
      <c r="C44" s="88"/>
      <c r="D44" s="87"/>
      <c r="E44" s="87"/>
      <c r="F44" s="86"/>
      <c r="G44" s="87"/>
      <c r="H44" s="92"/>
    </row>
    <row r="45" spans="1:11" s="43" customFormat="1" x14ac:dyDescent="0.25">
      <c r="A45" s="86"/>
      <c r="B45" s="87"/>
      <c r="C45" s="88"/>
      <c r="D45" s="87"/>
      <c r="E45" s="87"/>
      <c r="F45" s="86"/>
      <c r="G45" s="87"/>
      <c r="H45" s="92"/>
    </row>
    <row r="46" spans="1:11" s="43" customFormat="1" x14ac:dyDescent="0.25">
      <c r="A46" s="86"/>
      <c r="B46" s="87"/>
      <c r="C46" s="88"/>
      <c r="D46" s="87"/>
      <c r="E46" s="87"/>
      <c r="F46" s="86"/>
      <c r="G46" s="87"/>
      <c r="H46" s="92"/>
    </row>
    <row r="47" spans="1:11" s="43" customFormat="1" x14ac:dyDescent="0.25">
      <c r="A47" s="86"/>
      <c r="B47" s="87"/>
      <c r="C47" s="88"/>
      <c r="D47" s="87"/>
      <c r="E47" s="87"/>
      <c r="F47" s="86"/>
      <c r="G47" s="87"/>
      <c r="H47" s="92"/>
    </row>
    <row r="48" spans="1:11" s="43" customFormat="1" x14ac:dyDescent="0.25">
      <c r="A48" s="86"/>
      <c r="B48" s="87"/>
      <c r="C48" s="88"/>
      <c r="D48" s="87"/>
      <c r="E48" s="87"/>
      <c r="F48" s="86"/>
      <c r="G48" s="87"/>
      <c r="H48" s="92"/>
    </row>
    <row r="49" spans="1:8" s="43" customFormat="1" x14ac:dyDescent="0.25">
      <c r="A49" s="86"/>
      <c r="B49" s="87"/>
      <c r="C49" s="88"/>
      <c r="D49" s="87"/>
      <c r="E49" s="87"/>
      <c r="F49" s="86"/>
      <c r="G49" s="87"/>
      <c r="H49" s="92"/>
    </row>
    <row r="50" spans="1:8" s="43" customFormat="1" x14ac:dyDescent="0.25">
      <c r="A50" s="86"/>
      <c r="B50" s="87"/>
      <c r="C50" s="88"/>
      <c r="D50" s="87"/>
      <c r="E50" s="87"/>
      <c r="F50" s="86"/>
      <c r="G50" s="87"/>
      <c r="H50" s="92"/>
    </row>
    <row r="51" spans="1:8" s="43" customFormat="1" x14ac:dyDescent="0.25">
      <c r="A51" s="86"/>
      <c r="B51" s="87"/>
      <c r="C51" s="88"/>
      <c r="D51" s="87"/>
      <c r="E51" s="87"/>
      <c r="F51" s="86"/>
      <c r="G51" s="87"/>
      <c r="H51" s="92"/>
    </row>
    <row r="52" spans="1:8" s="43" customFormat="1" x14ac:dyDescent="0.25">
      <c r="A52" s="86"/>
      <c r="B52" s="87"/>
      <c r="C52" s="88"/>
      <c r="D52" s="87"/>
      <c r="E52" s="87"/>
      <c r="F52" s="86"/>
      <c r="G52" s="87"/>
      <c r="H52" s="92"/>
    </row>
    <row r="53" spans="1:8" s="43" customFormat="1" x14ac:dyDescent="0.25">
      <c r="A53" s="86"/>
      <c r="B53" s="87"/>
      <c r="C53" s="88"/>
      <c r="D53" s="87"/>
      <c r="E53" s="87"/>
      <c r="F53" s="86"/>
      <c r="G53" s="87"/>
      <c r="H53" s="92"/>
    </row>
  </sheetData>
  <mergeCells count="35">
    <mergeCell ref="H35:K35"/>
    <mergeCell ref="A1:T1"/>
    <mergeCell ref="L2:L3"/>
    <mergeCell ref="K2:K3"/>
    <mergeCell ref="J2:J3"/>
    <mergeCell ref="A2:A3"/>
    <mergeCell ref="C2:C3"/>
    <mergeCell ref="D2:D3"/>
    <mergeCell ref="E2:E3"/>
    <mergeCell ref="F2:F3"/>
    <mergeCell ref="H2:H3"/>
    <mergeCell ref="G2:G3"/>
    <mergeCell ref="B2:B3"/>
    <mergeCell ref="E27:E28"/>
    <mergeCell ref="D27:D28"/>
    <mergeCell ref="H33:K33"/>
    <mergeCell ref="H34:K34"/>
    <mergeCell ref="C30:C31"/>
    <mergeCell ref="D30:D31"/>
    <mergeCell ref="E30:E31"/>
    <mergeCell ref="F30:F31"/>
    <mergeCell ref="I2:I3"/>
    <mergeCell ref="F5:F7"/>
    <mergeCell ref="A29:T29"/>
    <mergeCell ref="F10:F13"/>
    <mergeCell ref="F14:F15"/>
    <mergeCell ref="F16:F18"/>
    <mergeCell ref="E5:E25"/>
    <mergeCell ref="D5:D25"/>
    <mergeCell ref="C5:C25"/>
    <mergeCell ref="F19:F25"/>
    <mergeCell ref="A26:T26"/>
    <mergeCell ref="C27:C28"/>
    <mergeCell ref="F27:F28"/>
    <mergeCell ref="A4:U4"/>
  </mergeCells>
  <pageMargins left="0.70866141732283472" right="0.70866141732283472" top="0.74803149606299213" bottom="0.74803149606299213" header="0.31496062992125984" footer="0.31496062992125984"/>
  <pageSetup paperSize="8" scale="59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784D5-55EA-431B-B640-D38A41C141C9}">
  <dimension ref="A1"/>
  <sheetViews>
    <sheetView workbookViewId="0">
      <selection activeCell="C10" sqref="C10:D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Trisha Ramlall</dc:creator>
  <cp:lastModifiedBy>Trisha Ramlall</cp:lastModifiedBy>
  <cp:lastPrinted>2021-03-02T13:38:26Z</cp:lastPrinted>
  <dcterms:created xsi:type="dcterms:W3CDTF">2019-07-12T12:35:34Z</dcterms:created>
  <dcterms:modified xsi:type="dcterms:W3CDTF">2021-03-04T09:13:23Z</dcterms:modified>
</cp:coreProperties>
</file>